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cc37ef8421bf74/Pulpit/"/>
    </mc:Choice>
  </mc:AlternateContent>
  <xr:revisionPtr revIDLastSave="8" documentId="8_{65B4D0FF-EAAC-4204-B6EC-BA7C6146A47A}" xr6:coauthVersionLast="47" xr6:coauthVersionMax="47" xr10:uidLastSave="{41A7361F-6096-4641-867C-D03127C0AF4D}"/>
  <bookViews>
    <workbookView xWindow="-120" yWindow="-120" windowWidth="38640" windowHeight="21120" xr2:uid="{90EC6D99-D35E-477B-8CE0-9D18D0BE8590}"/>
  </bookViews>
  <sheets>
    <sheet name="Ankieta" sheetId="1" r:id="rId1"/>
    <sheet name="Interpretacja wyników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16" i="1"/>
  <c r="D14" i="1"/>
  <c r="D12" i="1"/>
  <c r="D10" i="1"/>
  <c r="D8" i="1"/>
  <c r="D7" i="1"/>
  <c r="D4" i="1"/>
  <c r="D2" i="1"/>
  <c r="D17" i="1"/>
  <c r="D13" i="1"/>
  <c r="D9" i="1"/>
  <c r="D5" i="1"/>
  <c r="D15" i="1"/>
  <c r="D11" i="1"/>
  <c r="D3" i="1"/>
  <c r="B19" i="1" s="1"/>
  <c r="B20" i="1" l="1"/>
</calcChain>
</file>

<file path=xl/sharedStrings.xml><?xml version="1.0" encoding="utf-8"?>
<sst xmlns="http://schemas.openxmlformats.org/spreadsheetml/2006/main" count="64" uniqueCount="49">
  <si>
    <t>Nr Pytania</t>
  </si>
  <si>
    <t>Wymiar</t>
  </si>
  <si>
    <t>Wynik (Przeliczony)</t>
  </si>
  <si>
    <t>Zaangażowanie</t>
  </si>
  <si>
    <t>Wyczerpanie</t>
  </si>
  <si>
    <t>Średnia Wyczerpanie:</t>
  </si>
  <si>
    <t>Średnia Zaangażowanie:</t>
  </si>
  <si>
    <t>Zawsze znajduję w pracy nowe i ciekawe aspekty.</t>
  </si>
  <si>
    <t>Są dni, kiedy czuję się zmęczony, zanim jeszcze dotrę do pracy.</t>
  </si>
  <si>
    <t>Coraz częściej zdarza mi się mówić o swojej pracy w sposób negatywny.</t>
  </si>
  <si>
    <t>Po pracy potrzebuję zwykle więcej czasu na odpoczynek niż kiedyś.</t>
  </si>
  <si>
    <t>Bardzo dobrze znoszę presję w mojej pracy.</t>
  </si>
  <si>
    <t>Ostatnio coraz częściej myślę o pracy mniej i wykonuję swoje zadania niemal automatycznie.</t>
  </si>
  <si>
    <t>Uważam swoją pracę za pozytywne wyzwanie.</t>
  </si>
  <si>
    <t>Podczas pracy często czuję się wyczerpany emocjonalnie.</t>
  </si>
  <si>
    <t>Z czasem można stać się obojętnym wobec tego rodzaju pracy.</t>
  </si>
  <si>
    <t>Po pracy mam jeszcze wystarczająco dużo energii na swoje zajęcia prywatne.</t>
  </si>
  <si>
    <t>Czasami czuję wstręt do swoich zadań zawodowych.</t>
  </si>
  <si>
    <t>Po pracy zazwyczaj czuję się wyczerpany i zmęczony.</t>
  </si>
  <si>
    <t>To jedyny rodzaj pracy, jaki potrafię sobie wyobrazić.</t>
  </si>
  <si>
    <t>Zazwyczaj dobrze radzę sobie z ilością pracy.</t>
  </si>
  <si>
    <t>Czuję się coraz bardziej zaangażowany w swoją pracę.</t>
  </si>
  <si>
    <t>Kiedy pracuję, zazwyczaj czuję przypływ energii.</t>
  </si>
  <si>
    <r>
      <t xml:space="preserve">Zdecydowanie się zgadzam = </t>
    </r>
    <r>
      <rPr>
        <b/>
        <sz val="11"/>
        <color theme="1"/>
        <rFont val="Calibri"/>
        <family val="2"/>
        <charset val="238"/>
        <scheme val="minor"/>
      </rPr>
      <t>4 pkt</t>
    </r>
  </si>
  <si>
    <t>Punktacja</t>
  </si>
  <si>
    <t>Wynik średni</t>
  </si>
  <si>
    <t>Stan</t>
  </si>
  <si>
    <t>Co to oznacza dla Ciebie?</t>
  </si>
  <si>
    <t>1,0 – 1,5</t>
  </si>
  <si>
    <t>Pełna energia / Wysoka pasja</t>
  </si>
  <si>
    <t>Jesteś w świetnej formie. Masz dużo zasobów, praca Cię napędza. Uważaj tylko, by nie "przegrzać" silnika nadmiernym entuzjazmem.</t>
  </si>
  <si>
    <t>1,6 – 2,0</t>
  </si>
  <si>
    <t>Stabilna równowaga</t>
  </si>
  <si>
    <t>Standardowy, zdrowy poziom zaangażowania. Masz dystans, radzisz sobie z wyzwaniami, praca jest dla Ciebie ważna, ale masz też życie poza nią.</t>
  </si>
  <si>
    <t>2,1 – 2,5</t>
  </si>
  <si>
    <t>Zmęczenie operacyjne</t>
  </si>
  <si>
    <t>W Twoim baku zaczyna brakować paliwa. Jesteś w fazie, w której praca staje się transakcyjna. To moment na "przegląd techniczny" – zoptymalizuj przerwy i odetnij zbędne "zjadacze energii".</t>
  </si>
  <si>
    <t>2,6 – 3,0</t>
  </si>
  <si>
    <t>Sygnał alarmowy (Wypalenie)</t>
  </si>
  <si>
    <t>Jesteś blisko granicy. Twoja odporność na stres jest niska. Jeśli nie wprowadzisz zmian (np. rotacja spraw, dłuższy odpoczynek), za chwilę "odetniesz się" emocjonalnie od dłużników.</t>
  </si>
  <si>
    <t>3,1 – 4,0</t>
  </si>
  <si>
    <t>Krytyczny deficyt</t>
  </si>
  <si>
    <t>To stan wyczerpania wymagający interwencji. Prawdopodobnie czujesz silny opór przed wejściem do pracy. Rozważ rozmowę z managerem lub profesjonalne wsparcie.</t>
  </si>
  <si>
    <t>To narzędzie ma charakter edukacyjny i profilaktyczny. Nie zastępuje profesjonalnej diagnozy psychologicznej i nie służy do oceniania przydatności zawodowej pracownika.</t>
  </si>
  <si>
    <t>Punktacja (1-4) WYPEŁNIJ</t>
  </si>
  <si>
    <r>
      <t>Zdecydowanie nie zgadzam się =</t>
    </r>
    <r>
      <rPr>
        <b/>
        <sz val="11"/>
        <color theme="1"/>
        <rFont val="Calibri"/>
        <family val="2"/>
        <charset val="238"/>
        <scheme val="minor"/>
      </rPr>
      <t xml:space="preserve"> 1 pkt </t>
    </r>
  </si>
  <si>
    <r>
      <t>Nie zgadzam się =</t>
    </r>
    <r>
      <rPr>
        <b/>
        <sz val="11"/>
        <color theme="1"/>
        <rFont val="Calibri"/>
        <family val="2"/>
        <charset val="238"/>
        <scheme val="minor"/>
      </rPr>
      <t xml:space="preserve"> 2 pkt </t>
    </r>
  </si>
  <si>
    <r>
      <t>Zgadzam się =</t>
    </r>
    <r>
      <rPr>
        <b/>
        <sz val="11"/>
        <color theme="1"/>
        <rFont val="Calibri"/>
        <family val="2"/>
        <charset val="238"/>
        <scheme val="minor"/>
      </rPr>
      <t xml:space="preserve"> 3 pkt</t>
    </r>
  </si>
  <si>
    <r>
      <rPr>
        <sz val="11"/>
        <color theme="1"/>
        <rFont val="Calibri"/>
        <family val="2"/>
        <charset val="238"/>
        <scheme val="minor"/>
      </rPr>
      <t>Sprawdź swoje wyniki w zakładce</t>
    </r>
    <r>
      <rPr>
        <b/>
        <sz val="11"/>
        <color theme="1"/>
        <rFont val="Calibri"/>
        <family val="2"/>
        <charset val="238"/>
        <scheme val="minor"/>
      </rPr>
      <t xml:space="preserve"> "interpretacja wyników"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</si>
</sst>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1F1F1F"/>
      <name val="Arial"/>
      <family val="2"/>
      <charset val="238"/>
    </font>
    <font>
      <b/>
      <sz val="11"/>
      <color rgb="FF1F1F1F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rgb="FFC4C7C5"/>
      </left>
      <right style="medium">
        <color rgb="FFC4C7C5"/>
      </right>
      <top style="medium">
        <color rgb="FFC4C7C5"/>
      </top>
      <bottom style="medium">
        <color rgb="FFC4C7C5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left" vertical="center" wrapText="1" indent="1" readingOrder="1"/>
    </xf>
    <xf numFmtId="0" fontId="2" fillId="0" borderId="1" xfId="0" applyFont="1" applyBorder="1" applyAlignment="1">
      <alignment horizontal="left" vertical="center" wrapText="1" indent="1" readingOrder="1"/>
    </xf>
    <xf numFmtId="0" fontId="4" fillId="0" borderId="0" xfId="0" applyFont="1"/>
    <xf numFmtId="0" fontId="3" fillId="2" borderId="1" xfId="0" applyFont="1" applyFill="1" applyBorder="1" applyAlignment="1">
      <alignment horizontal="left" vertical="center" wrapText="1" indent="1" readingOrder="1"/>
    </xf>
    <xf numFmtId="0" fontId="1" fillId="2" borderId="0" xfId="0" applyFont="1" applyFill="1"/>
    <xf numFmtId="0" fontId="0" fillId="2" borderId="0" xfId="0" applyFill="1"/>
    <xf numFmtId="0" fontId="5" fillId="0" borderId="0" xfId="0" applyFont="1"/>
    <xf numFmtId="0" fontId="1" fillId="2" borderId="0" xfId="0" applyFont="1" applyFill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CD802-B63D-4E92-9D7B-D1B0A9A6009B}">
  <dimension ref="A1:G25"/>
  <sheetViews>
    <sheetView tabSelected="1" workbookViewId="0">
      <selection activeCell="C2" sqref="C2:C17"/>
    </sheetView>
  </sheetViews>
  <sheetFormatPr defaultRowHeight="15" x14ac:dyDescent="0.25"/>
  <cols>
    <col min="1" max="1" width="67.7109375" customWidth="1"/>
    <col min="2" max="2" width="20.140625" customWidth="1"/>
    <col min="3" max="3" width="32" customWidth="1"/>
    <col min="4" max="4" width="19.140625" hidden="1" customWidth="1"/>
    <col min="7" max="7" width="34.7109375" customWidth="1"/>
  </cols>
  <sheetData>
    <row r="1" spans="1:7" ht="45" customHeight="1" thickBot="1" x14ac:dyDescent="0.3">
      <c r="A1" s="1" t="s">
        <v>0</v>
      </c>
      <c r="B1" s="1" t="s">
        <v>1</v>
      </c>
      <c r="C1" s="4" t="s">
        <v>44</v>
      </c>
      <c r="D1" s="1" t="s">
        <v>2</v>
      </c>
      <c r="G1" s="5" t="s">
        <v>24</v>
      </c>
    </row>
    <row r="2" spans="1:7" ht="36.75" customHeight="1" thickBot="1" x14ac:dyDescent="0.3">
      <c r="A2" s="2" t="s">
        <v>7</v>
      </c>
      <c r="B2" s="2" t="s">
        <v>3</v>
      </c>
      <c r="C2" s="2"/>
      <c r="D2" s="2">
        <f>5-C2</f>
        <v>5</v>
      </c>
      <c r="G2" s="6" t="s">
        <v>45</v>
      </c>
    </row>
    <row r="3" spans="1:7" ht="36.75" customHeight="1" thickBot="1" x14ac:dyDescent="0.3">
      <c r="A3" s="2" t="s">
        <v>8</v>
      </c>
      <c r="B3" s="2" t="s">
        <v>4</v>
      </c>
      <c r="C3" s="2"/>
      <c r="D3" s="2">
        <f>C3</f>
        <v>0</v>
      </c>
      <c r="G3" s="6" t="s">
        <v>46</v>
      </c>
    </row>
    <row r="4" spans="1:7" ht="36.75" customHeight="1" thickBot="1" x14ac:dyDescent="0.3">
      <c r="A4" s="2" t="s">
        <v>9</v>
      </c>
      <c r="B4" s="2" t="s">
        <v>3</v>
      </c>
      <c r="C4" s="2"/>
      <c r="D4" s="2">
        <f>C4</f>
        <v>0</v>
      </c>
      <c r="G4" s="6" t="s">
        <v>47</v>
      </c>
    </row>
    <row r="5" spans="1:7" ht="36.75" customHeight="1" thickBot="1" x14ac:dyDescent="0.3">
      <c r="A5" s="2" t="s">
        <v>10</v>
      </c>
      <c r="B5" s="2" t="s">
        <v>4</v>
      </c>
      <c r="C5" s="2"/>
      <c r="D5" s="2">
        <f>C5</f>
        <v>0</v>
      </c>
      <c r="G5" s="6" t="s">
        <v>23</v>
      </c>
    </row>
    <row r="6" spans="1:7" ht="36.75" customHeight="1" thickBot="1" x14ac:dyDescent="0.3">
      <c r="A6" s="2" t="s">
        <v>11</v>
      </c>
      <c r="B6" s="2" t="s">
        <v>4</v>
      </c>
      <c r="C6" s="2"/>
      <c r="D6" s="2">
        <f>5-C6</f>
        <v>5</v>
      </c>
      <c r="G6" s="6"/>
    </row>
    <row r="7" spans="1:7" ht="36.75" customHeight="1" thickBot="1" x14ac:dyDescent="0.3">
      <c r="A7" s="2" t="s">
        <v>12</v>
      </c>
      <c r="B7" s="2" t="s">
        <v>3</v>
      </c>
      <c r="C7" s="2"/>
      <c r="D7" s="2">
        <f>C7</f>
        <v>0</v>
      </c>
      <c r="G7" s="6"/>
    </row>
    <row r="8" spans="1:7" ht="36.75" customHeight="1" thickBot="1" x14ac:dyDescent="0.3">
      <c r="A8" s="2" t="s">
        <v>13</v>
      </c>
      <c r="B8" s="2" t="s">
        <v>3</v>
      </c>
      <c r="C8" s="2"/>
      <c r="D8" s="2">
        <f>5-C8</f>
        <v>5</v>
      </c>
      <c r="G8" s="6"/>
    </row>
    <row r="9" spans="1:7" ht="36.75" customHeight="1" thickBot="1" x14ac:dyDescent="0.3">
      <c r="A9" s="2" t="s">
        <v>14</v>
      </c>
      <c r="B9" s="2" t="s">
        <v>4</v>
      </c>
      <c r="C9" s="2"/>
      <c r="D9" s="2">
        <f>C9</f>
        <v>0</v>
      </c>
    </row>
    <row r="10" spans="1:7" ht="36.75" customHeight="1" thickBot="1" x14ac:dyDescent="0.3">
      <c r="A10" s="2" t="s">
        <v>15</v>
      </c>
      <c r="B10" s="2" t="s">
        <v>3</v>
      </c>
      <c r="C10" s="2"/>
      <c r="D10" s="2">
        <f>C10</f>
        <v>0</v>
      </c>
    </row>
    <row r="11" spans="1:7" ht="36.75" customHeight="1" thickBot="1" x14ac:dyDescent="0.3">
      <c r="A11" s="2" t="s">
        <v>16</v>
      </c>
      <c r="B11" s="2" t="s">
        <v>4</v>
      </c>
      <c r="C11" s="2"/>
      <c r="D11" s="2">
        <f>5-C11</f>
        <v>5</v>
      </c>
    </row>
    <row r="12" spans="1:7" ht="36.75" customHeight="1" thickBot="1" x14ac:dyDescent="0.3">
      <c r="A12" s="2" t="s">
        <v>17</v>
      </c>
      <c r="B12" s="2" t="s">
        <v>3</v>
      </c>
      <c r="C12" s="2"/>
      <c r="D12" s="2">
        <f>C12</f>
        <v>0</v>
      </c>
    </row>
    <row r="13" spans="1:7" ht="36.75" customHeight="1" thickBot="1" x14ac:dyDescent="0.3">
      <c r="A13" s="2" t="s">
        <v>18</v>
      </c>
      <c r="B13" s="2" t="s">
        <v>4</v>
      </c>
      <c r="C13" s="2"/>
      <c r="D13" s="2">
        <f>C13</f>
        <v>0</v>
      </c>
    </row>
    <row r="14" spans="1:7" ht="36.75" customHeight="1" thickBot="1" x14ac:dyDescent="0.3">
      <c r="A14" s="2" t="s">
        <v>19</v>
      </c>
      <c r="B14" s="2" t="s">
        <v>3</v>
      </c>
      <c r="C14" s="2"/>
      <c r="D14" s="2">
        <f>C14</f>
        <v>0</v>
      </c>
    </row>
    <row r="15" spans="1:7" ht="36.75" customHeight="1" thickBot="1" x14ac:dyDescent="0.3">
      <c r="A15" s="2" t="s">
        <v>20</v>
      </c>
      <c r="B15" s="2" t="s">
        <v>4</v>
      </c>
      <c r="C15" s="2"/>
      <c r="D15" s="2">
        <f>5-C15</f>
        <v>5</v>
      </c>
    </row>
    <row r="16" spans="1:7" ht="36.75" customHeight="1" thickBot="1" x14ac:dyDescent="0.3">
      <c r="A16" s="2" t="s">
        <v>21</v>
      </c>
      <c r="B16" s="2" t="s">
        <v>3</v>
      </c>
      <c r="C16" s="2"/>
      <c r="D16" s="2">
        <f>5-C16</f>
        <v>5</v>
      </c>
    </row>
    <row r="17" spans="1:4" ht="36.75" customHeight="1" thickBot="1" x14ac:dyDescent="0.3">
      <c r="A17" s="2" t="s">
        <v>22</v>
      </c>
      <c r="B17" s="2" t="s">
        <v>4</v>
      </c>
      <c r="C17" s="2"/>
      <c r="D17" s="2">
        <f>5-C17</f>
        <v>5</v>
      </c>
    </row>
    <row r="19" spans="1:4" ht="21" x14ac:dyDescent="0.35">
      <c r="A19" s="7" t="s">
        <v>5</v>
      </c>
      <c r="B19" s="7">
        <f>AVERAGE(D3, D5, D6, D9, D11, D13, D15, D17)</f>
        <v>2.5</v>
      </c>
      <c r="C19" s="8" t="s">
        <v>48</v>
      </c>
      <c r="D19" s="8"/>
    </row>
    <row r="20" spans="1:4" ht="21" x14ac:dyDescent="0.35">
      <c r="A20" s="7" t="s">
        <v>6</v>
      </c>
      <c r="B20" s="7">
        <f>AVERAGE(D2, D4, D7, D8, D10, D12, D14, D16)</f>
        <v>1.875</v>
      </c>
      <c r="C20" s="8"/>
      <c r="D20" s="8"/>
    </row>
    <row r="25" spans="1:4" x14ac:dyDescent="0.25">
      <c r="A25" s="3" t="s">
        <v>43</v>
      </c>
    </row>
  </sheetData>
  <mergeCells count="1">
    <mergeCell ref="C19:D20"/>
  </mergeCells>
  <pageMargins left="0.7" right="0.7" top="0.75" bottom="0.75" header="0.3" footer="0.3"/>
  <ignoredErrors>
    <ignoredError sqref="D6 D8 D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1F1F-1569-4CE5-BA8B-46596B5B75DA}">
  <dimension ref="B2:D15"/>
  <sheetViews>
    <sheetView workbookViewId="0">
      <selection activeCell="C16" sqref="C16"/>
    </sheetView>
  </sheetViews>
  <sheetFormatPr defaultRowHeight="15" x14ac:dyDescent="0.25"/>
  <cols>
    <col min="2" max="2" width="10.140625" customWidth="1"/>
    <col min="3" max="3" width="42.42578125" customWidth="1"/>
    <col min="4" max="4" width="104" customWidth="1"/>
  </cols>
  <sheetData>
    <row r="2" spans="2:4" ht="15.75" thickBot="1" x14ac:dyDescent="0.3"/>
    <row r="3" spans="2:4" ht="75" customHeight="1" thickBot="1" x14ac:dyDescent="0.3">
      <c r="B3" s="1" t="s">
        <v>25</v>
      </c>
      <c r="C3" s="1" t="s">
        <v>26</v>
      </c>
      <c r="D3" s="1" t="s">
        <v>27</v>
      </c>
    </row>
    <row r="4" spans="2:4" ht="75" customHeight="1" thickBot="1" x14ac:dyDescent="0.3">
      <c r="B4" s="1" t="s">
        <v>28</v>
      </c>
      <c r="C4" s="1" t="s">
        <v>29</v>
      </c>
      <c r="D4" s="2" t="s">
        <v>30</v>
      </c>
    </row>
    <row r="5" spans="2:4" ht="75" customHeight="1" thickBot="1" x14ac:dyDescent="0.3">
      <c r="B5" s="1" t="s">
        <v>31</v>
      </c>
      <c r="C5" s="1" t="s">
        <v>32</v>
      </c>
      <c r="D5" s="2" t="s">
        <v>33</v>
      </c>
    </row>
    <row r="6" spans="2:4" ht="75" customHeight="1" thickBot="1" x14ac:dyDescent="0.3">
      <c r="B6" s="1" t="s">
        <v>34</v>
      </c>
      <c r="C6" s="1" t="s">
        <v>35</v>
      </c>
      <c r="D6" s="2" t="s">
        <v>36</v>
      </c>
    </row>
    <row r="7" spans="2:4" ht="75" customHeight="1" thickBot="1" x14ac:dyDescent="0.3">
      <c r="B7" s="1" t="s">
        <v>37</v>
      </c>
      <c r="C7" s="1" t="s">
        <v>38</v>
      </c>
      <c r="D7" s="2" t="s">
        <v>39</v>
      </c>
    </row>
    <row r="8" spans="2:4" ht="75" customHeight="1" thickBot="1" x14ac:dyDescent="0.3">
      <c r="B8" s="1" t="s">
        <v>40</v>
      </c>
      <c r="C8" s="1" t="s">
        <v>41</v>
      </c>
      <c r="D8" s="2" t="s">
        <v>42</v>
      </c>
    </row>
    <row r="15" spans="2:4" x14ac:dyDescent="0.25">
      <c r="C15" s="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Ankieta</vt:lpstr>
      <vt:lpstr>Interpretacja wyników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Tomczuk</dc:creator>
  <cp:lastModifiedBy>Krzysztof Tomczuk</cp:lastModifiedBy>
  <dcterms:created xsi:type="dcterms:W3CDTF">2026-07-06T05:59:54Z</dcterms:created>
  <dcterms:modified xsi:type="dcterms:W3CDTF">2026-07-08T13:30:47Z</dcterms:modified>
</cp:coreProperties>
</file>